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9D178691-DA6E-4725-AA97-B7D408352CA7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3150" yWindow="3150" windowWidth="18555" windowHeight="1233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<sst xmlns="http://schemas.openxmlformats.org/spreadsheetml/2006/main" count="62" uniqueCount="54">
  <si>
    <t>Nombre del Ente Público</t>
  </si>
  <si>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</si>
  <si>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</si>
  <si>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</si>
  <si>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</si>
  <si>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</si>
  <si>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</si>
  <si>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</si>
  <si>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</si>
  <si>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</si>
  <si>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</si>
  <si>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</si>
  <si>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</si>
  <si>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</si>
  <si>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</si>
  <si>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</si>
  <si>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</si>
  <si>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</si>
  <si>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</si>
  <si>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</si>
  <si>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</si>
  <si>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</si>
  <si>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</si>
  <si>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</si>
  <si>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</si>
  <si>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</si>
  <si>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</si>
  <si>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</si>
  <si>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</si>
  <si>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</si>
  <si>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</si>
  <si>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</si>
  <si>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</si>
  <si>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</si>
  <si>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</si>
  <si>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</si>
  <si>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</si>
  <si>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</si>
  <si>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</si>
  <si>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</si>
  <si>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</si>
  <si>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</si>
  <si>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</si>
  <si>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</si>
  <si>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</si>
  <si>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</si>
  <si>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</si>
  <si>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</si>
  <si>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</si>
  <si>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</si>
  <si>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</si>
  <si>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2022</t>
  </si>
  <si>
    <t>Del 01 de enero al 31 de diciembre de 2022 y del 01 de enero al 31 de diciembre de 2021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</si>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</sst>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78</xdr:row>
      <xdr:rowOff>0</xdr:rowOff>
    </xdr:from>
    <xdr:to>
      <xdr:col>3</xdr:col>
      <xdr:colOff>178594</xdr:colOff>
      <xdr:row>84</xdr:row>
      <xdr:rowOff>119019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728" y="12951929"/>
          <a:ext cx="178594" cy="1050813"/>
        </a:xfrm>
        <a:prstGeom prst="rect">
          <a:avLst/>
        </a:prstGeom>
      </xdr:spPr>
    </xdr:pic>
    <xdr:clientData/>
  </xdr:twoCellAnchor>
  <xdr:twoCellAnchor editAs="oneCell">
    <xdr:from>
      <xdr:col>1</xdr:col>
      <xdr:colOff>236054</xdr:colOff>
      <xdr:row>69</xdr:row>
      <xdr:rowOff>147017</xdr:rowOff>
    </xdr:from>
    <xdr:to>
      <xdr:col>3</xdr:col>
      <xdr:colOff>1702076</xdr:colOff>
      <xdr:row>83</xdr:row>
      <xdr:rowOff>134071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059" y="11670196"/>
          <a:ext cx="7729745" cy="2192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F71" sqref="F71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8" t="s">
        <v>0</v>
      </c>
      <c r="C2" s="49"/>
      <c r="D2" s="50"/>
      <c r="E2" s="1"/>
      <c r="F2" s="1"/>
      <c r="G2" s="1"/>
      <c r="H2" s="1"/>
      <c r="I2" s="1"/>
    </row>
    <row r="3" spans="1:9" x14ac:dyDescent="0.2">
      <c r="A3" s="1"/>
      <c r="B3" s="51" t="s">
        <v>1</v>
      </c>
      <c r="C3" s="52"/>
      <c r="D3" s="53"/>
      <c r="E3" s="1"/>
      <c r="F3" s="1"/>
      <c r="G3" s="1"/>
      <c r="H3" s="1"/>
      <c r="I3" s="1"/>
    </row>
    <row r="4" spans="1:9" ht="12.75" thickBot="1" x14ac:dyDescent="0.25">
      <c r="A4" s="1"/>
      <c r="B4" s="54" t="s">
        <v>52</v>
      </c>
      <c r="C4" s="55"/>
      <c r="D4" s="56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50</v>
      </c>
      <c r="E5" s="1"/>
      <c r="F5" s="1"/>
      <c r="G5" s="1"/>
      <c r="H5" s="1"/>
      <c r="I5" s="1"/>
    </row>
    <row r="6" spans="1:9" x14ac:dyDescent="0.2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">
      <c r="A7" s="1"/>
      <c r="B7" s="16" t="s">
        <v>2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3</v>
      </c>
      <c r="C8" s="3">
        <f>SUM(C9:C18)</f>
        <v>8341327</v>
      </c>
      <c r="D8" s="19">
        <f>SUM(D9:D18)</f>
        <v>6810093</v>
      </c>
      <c r="E8" s="1"/>
      <c r="F8" s="1"/>
      <c r="G8" s="1"/>
      <c r="H8" s="1"/>
      <c r="I8" s="1"/>
    </row>
    <row r="9" spans="1:9" x14ac:dyDescent="0.2">
      <c r="A9" s="1"/>
      <c r="B9" s="20" t="s">
        <v>4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5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6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7</v>
      </c>
      <c r="C12" s="9">
        <v>7438662</v>
      </c>
      <c r="D12" s="21">
        <v>6786686</v>
      </c>
      <c r="E12" s="1"/>
      <c r="F12" s="1"/>
      <c r="G12" s="1"/>
      <c r="H12" s="1"/>
      <c r="I12" s="1"/>
    </row>
    <row r="13" spans="1:9" x14ac:dyDescent="0.2">
      <c r="A13" s="1"/>
      <c r="B13" s="20" t="s">
        <v>8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9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10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11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12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13</v>
      </c>
      <c r="C18" s="9">
        <v>902665</v>
      </c>
      <c r="D18" s="21">
        <v>23407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14</v>
      </c>
      <c r="C19" s="3">
        <f>SUM(C20:C35)</f>
        <v>5707485</v>
      </c>
      <c r="D19" s="19">
        <f>SUM(D20:D35)</f>
        <v>3739785</v>
      </c>
      <c r="E19" s="1"/>
      <c r="F19" s="1"/>
      <c r="G19" s="1"/>
      <c r="H19" s="1"/>
      <c r="I19" s="1"/>
    </row>
    <row r="20" spans="1:9" x14ac:dyDescent="0.2">
      <c r="A20" s="1"/>
      <c r="B20" s="20" t="s">
        <v>15</v>
      </c>
      <c r="C20" s="9">
        <v>2249091</v>
      </c>
      <c r="D20" s="21">
        <v>1085000</v>
      </c>
      <c r="E20" s="1"/>
      <c r="F20" s="1"/>
      <c r="G20" s="1"/>
      <c r="H20" s="1"/>
      <c r="I20" s="1"/>
    </row>
    <row r="21" spans="1:9" x14ac:dyDescent="0.2">
      <c r="A21" s="1"/>
      <c r="B21" s="20" t="s">
        <v>16</v>
      </c>
      <c r="C21" s="9">
        <v>1008516</v>
      </c>
      <c r="D21" s="21">
        <v>792789</v>
      </c>
      <c r="E21" s="1"/>
      <c r="F21" s="1"/>
      <c r="G21" s="1"/>
      <c r="H21" s="1"/>
      <c r="I21" s="1"/>
    </row>
    <row r="22" spans="1:9" x14ac:dyDescent="0.2">
      <c r="A22" s="1"/>
      <c r="B22" s="20" t="s">
        <v>17</v>
      </c>
      <c r="C22" s="9">
        <v>2419227</v>
      </c>
      <c r="D22" s="21">
        <v>1827902</v>
      </c>
      <c r="E22" s="1"/>
      <c r="F22" s="4"/>
      <c r="G22" s="1"/>
      <c r="H22" s="1"/>
      <c r="I22" s="1"/>
    </row>
    <row r="23" spans="1:9" x14ac:dyDescent="0.2">
      <c r="A23" s="1"/>
      <c r="B23" s="20" t="s">
        <v>18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19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20</v>
      </c>
      <c r="C25" s="9">
        <v>30651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21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22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23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24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25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26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47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27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28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29</v>
      </c>
      <c r="C35" s="9">
        <v>0</v>
      </c>
      <c r="D35" s="21">
        <v>34094</v>
      </c>
      <c r="E35" s="1"/>
      <c r="F35" s="1"/>
      <c r="G35" s="1"/>
      <c r="H35" s="1"/>
      <c r="I35" s="1"/>
    </row>
    <row r="36" spans="1:9" x14ac:dyDescent="0.2">
      <c r="A36" s="1"/>
      <c r="B36" s="22" t="s">
        <v>30</v>
      </c>
      <c r="C36" s="5">
        <f>C8-C19</f>
        <v>2633842</v>
      </c>
      <c r="D36" s="23">
        <f>SUM(D8-D19)</f>
        <v>3070308</v>
      </c>
      <c r="E36" s="1"/>
      <c r="F36" s="1"/>
      <c r="G36" s="1"/>
      <c r="H36" s="1"/>
      <c r="I36" s="1"/>
    </row>
    <row r="37" spans="1:9" x14ac:dyDescent="0.2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">
      <c r="A38" s="1"/>
      <c r="B38" s="16" t="s">
        <v>48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3</v>
      </c>
      <c r="C39" s="6">
        <f>SUM(C40:C42)</f>
        <v>788091</v>
      </c>
      <c r="D39" s="24">
        <f>SUM(D40:D42)</f>
        <v>840595</v>
      </c>
      <c r="E39" s="1"/>
      <c r="F39" s="1"/>
      <c r="G39" s="1"/>
      <c r="H39" s="1"/>
      <c r="I39" s="1"/>
    </row>
    <row r="40" spans="1:9" x14ac:dyDescent="0.2">
      <c r="A40" s="1"/>
      <c r="B40" s="25" t="s">
        <v>31</v>
      </c>
      <c r="C40" s="10">
        <v>522120</v>
      </c>
      <c r="D40" s="26">
        <v>650171</v>
      </c>
      <c r="E40" s="1"/>
      <c r="F40" s="1"/>
      <c r="G40" s="1"/>
      <c r="H40" s="1"/>
      <c r="I40" s="1"/>
    </row>
    <row r="41" spans="1:9" x14ac:dyDescent="0.2">
      <c r="A41" s="7" t="s">
        <v>32</v>
      </c>
      <c r="B41" s="25" t="s">
        <v>33</v>
      </c>
      <c r="C41" s="10">
        <v>211971</v>
      </c>
      <c r="D41" s="26">
        <v>190424</v>
      </c>
      <c r="E41" s="1"/>
      <c r="F41" s="1"/>
      <c r="G41" s="1"/>
      <c r="H41" s="1"/>
      <c r="I41" s="1"/>
    </row>
    <row r="42" spans="1:9" x14ac:dyDescent="0.2">
      <c r="A42" s="1"/>
      <c r="B42" s="25" t="s">
        <v>34</v>
      </c>
      <c r="C42" s="10">
        <v>54000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14</v>
      </c>
      <c r="C43" s="6">
        <f>SUM(C44:C46)</f>
        <v>788091</v>
      </c>
      <c r="D43" s="24">
        <f>SUM(D44:D46)</f>
        <v>840595</v>
      </c>
      <c r="E43" s="1"/>
      <c r="F43" s="1"/>
      <c r="G43" s="1"/>
      <c r="H43" s="1"/>
      <c r="I43" s="1"/>
    </row>
    <row r="44" spans="1:9" x14ac:dyDescent="0.2">
      <c r="A44" s="1"/>
      <c r="B44" s="25" t="s">
        <v>31</v>
      </c>
      <c r="C44" s="10">
        <v>522120</v>
      </c>
      <c r="D44" s="26">
        <v>650171</v>
      </c>
      <c r="E44" s="1"/>
      <c r="F44" s="1"/>
      <c r="G44" s="1"/>
      <c r="H44" s="1"/>
      <c r="I44" s="1"/>
    </row>
    <row r="45" spans="1:9" x14ac:dyDescent="0.2">
      <c r="A45" s="1"/>
      <c r="B45" s="25" t="s">
        <v>33</v>
      </c>
      <c r="C45" s="10">
        <v>211971</v>
      </c>
      <c r="D45" s="26">
        <v>190424</v>
      </c>
      <c r="E45" s="1"/>
      <c r="F45" s="1"/>
      <c r="G45" s="1"/>
      <c r="H45" s="1"/>
      <c r="I45" s="1"/>
    </row>
    <row r="46" spans="1:9" x14ac:dyDescent="0.2">
      <c r="A46" s="1"/>
      <c r="B46" s="25" t="s">
        <v>35</v>
      </c>
      <c r="C46" s="10">
        <v>54000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36</v>
      </c>
      <c r="C47" s="6">
        <f>C39-C43</f>
        <v>0</v>
      </c>
      <c r="D47" s="24">
        <f>D39-D43</f>
        <v>0</v>
      </c>
      <c r="E47" s="1"/>
      <c r="F47" s="1"/>
      <c r="G47" s="1"/>
      <c r="H47" s="1"/>
      <c r="I47" s="1"/>
    </row>
    <row r="48" spans="1:9" x14ac:dyDescent="0.2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">
      <c r="A49" s="1"/>
      <c r="B49" s="16" t="s">
        <v>37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3</v>
      </c>
      <c r="C50" s="8">
        <f>SUM(C51+C54)</f>
        <v>0</v>
      </c>
      <c r="D50" s="27">
        <f>SUM(D51+D54)</f>
        <v>7400</v>
      </c>
      <c r="E50" s="1"/>
      <c r="F50" s="1"/>
      <c r="G50" s="1"/>
      <c r="H50" s="1"/>
      <c r="I50" s="1"/>
    </row>
    <row r="51" spans="1:9" x14ac:dyDescent="0.2">
      <c r="A51" s="1"/>
      <c r="B51" s="25" t="s">
        <v>38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39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40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41</v>
      </c>
      <c r="C54" s="9">
        <v>0</v>
      </c>
      <c r="D54" s="21">
        <v>7400</v>
      </c>
      <c r="E54" s="1"/>
      <c r="F54" s="1"/>
      <c r="G54" s="1"/>
      <c r="H54" s="1"/>
      <c r="I54" s="1"/>
    </row>
    <row r="55" spans="1:9" x14ac:dyDescent="0.2">
      <c r="A55" s="1"/>
      <c r="B55" s="18" t="s">
        <v>14</v>
      </c>
      <c r="C55" s="3">
        <f>SUM(C56+C59)</f>
        <v>0</v>
      </c>
      <c r="D55" s="19">
        <f>SUM(D56+D59)</f>
        <v>675911</v>
      </c>
      <c r="E55" s="1"/>
      <c r="F55" s="1"/>
      <c r="G55" s="1"/>
      <c r="H55" s="1"/>
      <c r="I55" s="1"/>
    </row>
    <row r="56" spans="1:9" x14ac:dyDescent="0.2">
      <c r="A56" s="1"/>
      <c r="B56" s="25" t="s">
        <v>42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39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40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43</v>
      </c>
      <c r="C59" s="11">
        <v>0</v>
      </c>
      <c r="D59" s="30">
        <v>675911</v>
      </c>
      <c r="E59" s="1"/>
      <c r="F59" s="1"/>
      <c r="G59" s="1"/>
      <c r="H59" s="1"/>
      <c r="I59" s="1"/>
    </row>
    <row r="60" spans="1:9" x14ac:dyDescent="0.2">
      <c r="A60" s="1"/>
      <c r="B60" s="22" t="s">
        <v>44</v>
      </c>
      <c r="C60" s="8">
        <f>C50-C55</f>
        <v>0</v>
      </c>
      <c r="D60" s="27">
        <f>D50-D55</f>
        <v>-668511</v>
      </c>
      <c r="E60" s="1"/>
      <c r="F60" s="1"/>
      <c r="G60" s="1"/>
      <c r="H60" s="1"/>
      <c r="I60" s="1"/>
    </row>
    <row r="61" spans="1:9" x14ac:dyDescent="0.2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49</v>
      </c>
      <c r="C62" s="5">
        <f>SUM(C60,C47,C36)</f>
        <v>2633842</v>
      </c>
      <c r="D62" s="32">
        <f>SUM(D60,D47,D36)</f>
        <v>2401797</v>
      </c>
      <c r="E62" s="1"/>
      <c r="F62" s="1"/>
      <c r="G62" s="1"/>
      <c r="H62" s="1"/>
      <c r="I62" s="1"/>
    </row>
    <row r="63" spans="1:9" x14ac:dyDescent="0.2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">
      <c r="A64" s="1"/>
      <c r="B64" s="22" t="s">
        <v>45</v>
      </c>
      <c r="C64" s="12">
        <v>680575</v>
      </c>
      <c r="D64" s="33">
        <v>422369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46</v>
      </c>
      <c r="C65" s="12">
        <v>3314417</v>
      </c>
      <c r="D65" s="33">
        <v>2824166</v>
      </c>
      <c r="E65" s="1"/>
      <c r="F65" s="1"/>
      <c r="G65" s="1"/>
      <c r="H65" s="1"/>
      <c r="I65" s="1"/>
    </row>
    <row r="66" spans="1:9" ht="12.75" thickBot="1" x14ac:dyDescent="0.25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57" t="s">
        <v>53</v>
      </c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D72" s="39"/>
    </row>
    <row r="73" spans="1:9" s="38" customFormat="1" x14ac:dyDescent="0.2"/>
    <row r="74" spans="1:9" s="38" customFormat="1" x14ac:dyDescent="0.2"/>
    <row r="75" spans="1:9" s="38" customFormat="1" x14ac:dyDescent="0.2"/>
    <row r="76" spans="1:9" s="38" customFormat="1" x14ac:dyDescent="0.2">
      <c r="B76" s="41"/>
      <c r="C76" s="41"/>
    </row>
    <row r="77" spans="1:9" s="38" customFormat="1" x14ac:dyDescent="0.2">
      <c r="B77" s="41"/>
      <c r="C77" s="41"/>
    </row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</cp:lastModifiedBy>
  <cp:lastPrinted>2023-02-07T03:00:06Z</cp:lastPrinted>
  <dcterms:created xsi:type="dcterms:W3CDTF">2019-12-03T19:09:42Z</dcterms:created>
  <dcterms:modified xsi:type="dcterms:W3CDTF">2023-02-07T03:00:16Z</dcterms:modified>
</cp:coreProperties>
</file>